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<sst xmlns="http://schemas.openxmlformats.org/spreadsheetml/2006/main" count="49" uniqueCount="35">
  <si>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Transparencia I. Municipalidad de Dalcahue</t>
  </si>
  <si>
    <t>Pedro Montt N°90, Dalcahue - Chiloé</t>
  </si>
  <si>
    <t>MES</t>
  </si>
  <si>
    <t>AÑO</t>
  </si>
  <si>
    <t>LICITACIONES ADJUDICADAS MERCADO PUBLICO</t>
  </si>
  <si>
    <t>Nº</t>
  </si>
  <si>
    <t>NÚMERO</t>
  </si>
  <si>
    <t>NOMBRE DE LA LICITACIÓN</t>
  </si>
  <si>
    <t>COMPRADOR</t>
  </si>
  <si>
    <t>ESTADO</t>
  </si>
  <si>
    <t>FECHA CIERRE</t>
  </si>
  <si>
    <t>ENLACE</t>
  </si>
  <si>
    <t>ILUSTRE MUNICIPALIDAD DE DALCAHUE</t>
  </si>
  <si>
    <t>Adjudicada</t>
  </si>
  <si>
    <t>MAYO</t>
  </si>
  <si>
    <t>4482-13-L114</t>
  </si>
  <si>
    <t>CONVENIO SUMINISTRO FLORERIA</t>
  </si>
  <si>
    <t>SEGURO DE CAMIONETA</t>
  </si>
  <si>
    <t>3519-4-L114</t>
  </si>
  <si>
    <t>ASISTENCIA LEGAL APOYO Y REGULARIZACION DE TERRENOS</t>
  </si>
  <si>
    <t>3520-25-LE14</t>
  </si>
  <si>
    <t>CONVENIO SUMINISTRO MANO DE OBRA TRANSITO 2014</t>
  </si>
  <si>
    <t>4403-22-L114</t>
  </si>
  <si>
    <t>MENSAJERÍA RADIAL/AM</t>
  </si>
  <si>
    <t>4482-14-L114</t>
  </si>
  <si>
    <t> 16-05-2014 14:00:00</t>
  </si>
  <si>
    <t>AMPLIACION ALUMBRADO PÚBLICO DALCAHUE</t>
  </si>
  <si>
    <t>3520-21-LP14</t>
  </si>
  <si>
    <t>ESTUDIO SISTEMA APR BUTALCURA</t>
  </si>
  <si>
    <t>3520-23-LE14</t>
  </si>
  <si>
    <t> 20-05-2014 15:30:00</t>
  </si>
  <si>
    <t>4403-23-L114</t>
  </si>
  <si>
    <t>LICITACIÓN DISEÑO GRAFICO E IMPRESIONES</t>
  </si>
  <si>
    <t>E-mail: transparencia@munidalcahue.cl</t>
  </si>
  <si>
    <t>Teléfono: 65-2534753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</si>
</sst>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22" fontId="5" fillId="34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34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left" vertical="center"/>
    </xf>
    <xf numFmtId="22" fontId="48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22" fontId="49" fillId="34" borderId="0" xfId="0" applyNumberFormat="1" applyFont="1" applyFill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22" fontId="5" fillId="35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left" vertical="center" wrapText="1"/>
    </xf>
    <xf numFmtId="22" fontId="50" fillId="35" borderId="12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6" fillId="34" borderId="12" xfId="46" applyFill="1" applyBorder="1" applyAlignment="1">
      <alignment horizontal="center" vertical="center" wrapText="1"/>
    </xf>
    <xf numFmtId="0" fontId="36" fillId="35" borderId="12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3</xdr:col>
      <xdr:colOff>1047750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dopublico.cl/Procurement/Modules/RFB/DetailsAcquisition.aspx?qs=+3mYd5mD6QSlVaYjqIhAixVACU93kIEWWkO4ouYbKmMq2RoY638iXpQWDtyiXtvc" TargetMode="External" /><Relationship Id="rId2" Type="http://schemas.openxmlformats.org/officeDocument/2006/relationships/hyperlink" Target="http://www.mercadopublico.cl/Procurement/Modules/RFB/DetailsAcquisition.aspx?qs=vpCna3ACo9IO8VqHGcdkQD79SQlnR42mSTS5GmDb+BPEqIQkJsLRdZafhJ0IlAjS" TargetMode="External" /><Relationship Id="rId3" Type="http://schemas.openxmlformats.org/officeDocument/2006/relationships/hyperlink" Target="http://www.mercadopublico.cl/Procurement/Modules/RFB/DetailsAcquisition.aspx?qs=OFKbOAro4FNqTnuTfUHRJxFRR1TfKxKxcDxTAb3zggoAkSG5zb9t/1Nq4sREjNp2" TargetMode="External" /><Relationship Id="rId4" Type="http://schemas.openxmlformats.org/officeDocument/2006/relationships/hyperlink" Target="https://www.mercadopublico.cl/Procurement/Modules/RFB/DetailsAcquisition.aspx?qs=q1t/WBo7dxksz25ZHQeeSJM4RkLaL3GtGDBF9ZY2tNVhbhAiNPpeH7sBGtttmLQW" TargetMode="External" /><Relationship Id="rId5" Type="http://schemas.openxmlformats.org/officeDocument/2006/relationships/hyperlink" Target="http://www.mercadopublico.cl/Procurement/Modules/RFB/DetailsAcquisition.aspx?qs=ISDuUBxoQB4MXebRGCF1nyLK5s2NHcZ+Fv4EXxnSD5Kr0oxtSc8DMr3KG4EHca05" TargetMode="External" /><Relationship Id="rId6" Type="http://schemas.openxmlformats.org/officeDocument/2006/relationships/hyperlink" Target="http://www.mercadopublico.cl/Procurement/Modules/RFB/DetailsAcquisition.aspx?qs=Dt6tQMpuyMa59DPcHkKuyyabGgY5sy0EKL3GW5rLy7zgkjpVvpNoKVSs6gyFPktk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B12" sqref="B12"/>
    </sheetView>
  </sheetViews>
  <sheetFormatPr defaultColWidth="5.7109375" defaultRowHeight="15"/>
  <cols>
    <col min="1" max="1" width="5.7109375" style="0" customWidth="1"/>
    <col min="2" max="2" width="12.421875" style="0" customWidth="1"/>
    <col min="3" max="3" width="38.00390625" style="0" customWidth="1"/>
    <col min="4" max="4" width="32.7109375" style="0" customWidth="1"/>
    <col min="5" max="5" width="11.421875" style="0" customWidth="1"/>
    <col min="6" max="6" width="19.00390625" style="0" customWidth="1"/>
    <col min="7" max="7" width="15.57421875" style="0" customWidth="1"/>
    <col min="8" max="249" width="11.421875" style="0" customWidth="1"/>
  </cols>
  <sheetData>
    <row r="2" ht="15">
      <c r="G2" s="1" t="s">
        <v>0</v>
      </c>
    </row>
    <row r="3" ht="15">
      <c r="G3" s="1" t="s">
        <v>1</v>
      </c>
    </row>
    <row r="4" ht="15">
      <c r="G4" s="1" t="s">
        <v>34</v>
      </c>
    </row>
    <row r="5" ht="15">
      <c r="G5" s="1" t="s">
        <v>33</v>
      </c>
    </row>
    <row r="8" spans="2:3" ht="18.75">
      <c r="B8" s="2" t="s">
        <v>2</v>
      </c>
      <c r="C8" s="3" t="s">
        <v>14</v>
      </c>
    </row>
    <row r="9" spans="2:3" ht="18.75">
      <c r="B9" s="2" t="s">
        <v>3</v>
      </c>
      <c r="C9" s="4">
        <v>2014</v>
      </c>
    </row>
    <row r="10" spans="1:7" ht="24" thickBot="1">
      <c r="A10" s="26" t="s">
        <v>4</v>
      </c>
      <c r="B10" s="26"/>
      <c r="C10" s="26"/>
      <c r="D10" s="26"/>
      <c r="E10" s="26"/>
      <c r="F10" s="26"/>
      <c r="G10" s="26"/>
    </row>
    <row r="11" spans="1:7" ht="15.75" thickBot="1">
      <c r="A11" s="5" t="s">
        <v>5</v>
      </c>
      <c r="B11" s="6" t="s">
        <v>6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11</v>
      </c>
    </row>
    <row r="12" spans="1:7" s="12" customFormat="1" ht="30.75" customHeight="1" thickBot="1">
      <c r="A12" s="7">
        <v>1</v>
      </c>
      <c r="B12" s="8" t="s">
        <v>15</v>
      </c>
      <c r="C12" s="13" t="s">
        <v>16</v>
      </c>
      <c r="D12" s="8" t="s">
        <v>12</v>
      </c>
      <c r="E12" s="8" t="s">
        <v>13</v>
      </c>
      <c r="F12" s="9">
        <v>41764.626388888886</v>
      </c>
      <c r="G12" s="27" t="str">
        <f>HYPERLINK("http://www.mercadopublico.cl/Procurement/Modules/RFB/DetailsAcquisition.aspx?qs=LiblnR2KrzAi5DuKBHhccQJcgX4l1mB27K9ntVO9I/gFSvv5Sg0sg/j6qj+DZSDi","Ver Enlace")</f>
        <v>Ver Enlace</v>
      </c>
    </row>
    <row r="13" spans="1:7" ht="30.75" customHeight="1" thickBot="1">
      <c r="A13" s="14">
        <v>2</v>
      </c>
      <c r="B13" s="15" t="s">
        <v>18</v>
      </c>
      <c r="C13" s="16" t="s">
        <v>17</v>
      </c>
      <c r="D13" s="15" t="s">
        <v>12</v>
      </c>
      <c r="E13" s="15" t="s">
        <v>13</v>
      </c>
      <c r="F13" s="17">
        <v>41771.62569444445</v>
      </c>
      <c r="G13" s="28" t="str">
        <f>HYPERLINK("http://www.mercadopublico.cl/Procurement/Modules/RFB/DetailsAcquisition.aspx?qs=MkHgz4WozUC15iiuRB+SqiuX/hEiKjPBtNwZbFQThddm36ntMdKiq/V2MCLF63Iz","Ver Enlace")</f>
        <v>Ver Enlace</v>
      </c>
    </row>
    <row r="14" spans="1:7" ht="30.75" customHeight="1" thickBot="1">
      <c r="A14" s="7">
        <v>3</v>
      </c>
      <c r="B14" s="8" t="s">
        <v>24</v>
      </c>
      <c r="C14" s="13" t="s">
        <v>23</v>
      </c>
      <c r="D14" s="8" t="s">
        <v>12</v>
      </c>
      <c r="E14" s="8" t="s">
        <v>13</v>
      </c>
      <c r="F14" s="19">
        <v>41774.486805555556</v>
      </c>
      <c r="G14" s="27" t="str">
        <f>HYPERLINK("http://www.mercadopublico.cl/Procurement/Modules/RFB/DetailsAcquisition.aspx?qs=+3mYd5mD6QSlVaYjqIhAixVACU93kIEWWkO4ouYbKmMq2RoY638iXpQWDtyiXtvc","Ver Enlace")</f>
        <v>Ver Enlace</v>
      </c>
    </row>
    <row r="15" spans="1:7" ht="30.75" customHeight="1" thickBot="1">
      <c r="A15" s="14">
        <v>4</v>
      </c>
      <c r="B15" s="18" t="s">
        <v>22</v>
      </c>
      <c r="C15" s="20" t="s">
        <v>21</v>
      </c>
      <c r="D15" s="14" t="s">
        <v>12</v>
      </c>
      <c r="E15" s="14" t="s">
        <v>13</v>
      </c>
      <c r="F15" s="25" t="s">
        <v>25</v>
      </c>
      <c r="G15" s="28" t="str">
        <f>HYPERLINK("http://www.mercadopublico.cl/Procurement/Modules/RFB/DetailsAcquisition.aspx?qs=vpCna3ACo9IO8VqHGcdkQD79SQlnR42mSTS5GmDb+BPEqIQkJsLRdZafhJ0IlAjS","Ver Enlace")</f>
        <v>Ver Enlace</v>
      </c>
    </row>
    <row r="16" spans="1:7" ht="30" customHeight="1" thickBot="1">
      <c r="A16" s="7">
        <v>5</v>
      </c>
      <c r="B16" s="8" t="s">
        <v>29</v>
      </c>
      <c r="C16" s="11" t="s">
        <v>28</v>
      </c>
      <c r="D16" s="8" t="s">
        <v>12</v>
      </c>
      <c r="E16" s="8" t="s">
        <v>13</v>
      </c>
      <c r="F16" s="19">
        <v>41775.416666666664</v>
      </c>
      <c r="G16" s="27" t="str">
        <f>HYPERLINK("https://www.mercadopublico.cl/Procurement/Modules/RFB/DetailsAcquisition.aspx?qs=q1t/WBo7dxksz25ZHQeeSJM4RkLaL3GtGDBF9ZY2tNVhbhAiNPpeH7sBGtttmLQW","Ver Enlace")</f>
        <v>Ver Enlace</v>
      </c>
    </row>
    <row r="17" spans="1:7" ht="30.75" customHeight="1" thickBot="1">
      <c r="A17" s="14">
        <v>6</v>
      </c>
      <c r="B17" s="18" t="s">
        <v>20</v>
      </c>
      <c r="C17" s="20" t="s">
        <v>19</v>
      </c>
      <c r="D17" s="18" t="s">
        <v>12</v>
      </c>
      <c r="E17" s="18" t="s">
        <v>13</v>
      </c>
      <c r="F17" s="21">
        <v>41779.416666666664</v>
      </c>
      <c r="G17" s="28" t="str">
        <f>HYPERLINK("http://www.mercadopublico.cl/Procurement/Modules/RFB/DetailsAcquisition.aspx?qs=OFKbOAro4FNqTnuTfUHRJxFRR1TfKxKxcDxTAb3zggoAkSG5zb9t/1Nq4sREjNp2","Ver Enlace")</f>
        <v>Ver Enlace</v>
      </c>
    </row>
    <row r="18" spans="1:7" ht="30.75" customHeight="1" thickBot="1">
      <c r="A18" s="7">
        <v>7</v>
      </c>
      <c r="B18" s="8" t="s">
        <v>27</v>
      </c>
      <c r="C18" s="11" t="s">
        <v>26</v>
      </c>
      <c r="D18" s="8" t="s">
        <v>12</v>
      </c>
      <c r="E18" s="8" t="s">
        <v>13</v>
      </c>
      <c r="F18" s="22" t="s">
        <v>30</v>
      </c>
      <c r="G18" s="27" t="str">
        <f>HYPERLINK("http://www.mercadopublico.cl/Procurement/Modules/RFB/DetailsAcquisition.aspx?qs=ISDuUBxoQB4MXebRGCF1nyLK5s2NHcZ+Fv4EXxnSD5Kr0oxtSc8DMr3KG4EHca05","Ver Enlace")</f>
        <v>Ver Enlace</v>
      </c>
    </row>
    <row r="19" spans="1:7" ht="30" customHeight="1" thickBot="1">
      <c r="A19" s="14">
        <v>8</v>
      </c>
      <c r="B19" s="18" t="s">
        <v>31</v>
      </c>
      <c r="C19" s="23" t="s">
        <v>32</v>
      </c>
      <c r="D19" s="18" t="s">
        <v>12</v>
      </c>
      <c r="E19" s="18" t="s">
        <v>13</v>
      </c>
      <c r="F19" s="24">
        <v>41787.5</v>
      </c>
      <c r="G19" s="28" t="str">
        <f>HYPERLINK("http://www.mercadopublico.cl/Procurement/Modules/RFB/DetailsAcquisition.aspx?qs=Dt6tQMpuyMa59DPcHkKuyyabGgY5sy0EKL3GW5rLy7zgkjpVvpNoKVSs6gyFPktk","Ver Enlace")</f>
        <v>Ver Enlace</v>
      </c>
    </row>
    <row r="20" ht="39.75" customHeight="1"/>
    <row r="21" ht="30" customHeight="1"/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</sheetData>
  <sheetProtection/>
  <mergeCells count="1">
    <mergeCell ref="A10:G10"/>
  </mergeCells>
  <hyperlinks>
    <hyperlink ref="G14" r:id="rId1" display="http://www.mercadopublico.cl/Procurement/Modules/RFB/DetailsAcquisition.aspx?qs=+3mYd5mD6QSlVaYjqIhAixVACU93kIEWWkO4ouYbKmMq2RoY638iXpQWDtyiXtvc"/>
    <hyperlink ref="G15" r:id="rId2" display="http://www.mercadopublico.cl/Procurement/Modules/RFB/DetailsAcquisition.aspx?qs=vpCna3ACo9IO8VqHGcdkQD79SQlnR42mSTS5GmDb+BPEqIQkJsLRdZafhJ0IlAjS"/>
    <hyperlink ref="G17" r:id="rId3" display="http://www.mercadopublico.cl/Procurement/Modules/RFB/DetailsAcquisition.aspx?qs=OFKbOAro4FNqTnuTfUHRJxFRR1TfKxKxcDxTAb3zggoAkSG5zb9t/1Nq4sREjNp2"/>
    <hyperlink ref="G16" r:id="rId4" display="https://www.mercadopublico.cl/Procurement/Modules/RFB/DetailsAcquisition.aspx?qs=q1t/WBo7dxksz25ZHQeeSJM4RkLaL3GtGDBF9ZY2tNVhbhAiNPpeH7sBGtttmLQW"/>
    <hyperlink ref="G18" r:id="rId5" display="http://www.mercadopublico.cl/Procurement/Modules/RFB/DetailsAcquisition.aspx?qs=ISDuUBxoQB4MXebRGCF1nyLK5s2NHcZ+Fv4EXxnSD5Kr0oxtSc8DMr3KG4EHca05"/>
    <hyperlink ref="G19" r:id="rId6" display="http://www.mercadopublico.cl/Procurement/Modules/RFB/DetailsAcquisition.aspx?qs=Dt6tQMpuyMa59DPcHkKuyyabGgY5sy0EKL3GW5rLy7zgkjpVvpNoKVSs6gyFPktk"/>
  </hyperlink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2014-06-10T15:39:33Z</cp:lastPrinted>
  <dcterms:created xsi:type="dcterms:W3CDTF">2014-04-29T04:29:56Z</dcterms:created>
  <dcterms:modified xsi:type="dcterms:W3CDTF">2014-06-11T19:41:14Z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